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00" windowHeight="9420" activeTab="0"/>
  </bookViews>
  <sheets>
    <sheet name="SPK MPE" sheetId="1" r:id="rId1"/>
  </sheets>
  <definedNames/>
  <calcPr fullCalcOnLoad="1"/>
</workbook>
</file>

<file path=xl/sharedStrings.xml><?xml version="1.0" encoding="utf-8"?>
<sst xmlns="http://schemas.openxmlformats.org/spreadsheetml/2006/main" count="120" uniqueCount="43">
  <si>
    <t>Perhitungan Penentuan Alternatif Penerimaan Pegawai dengan Metode MPE (Metode Perbandingan Eksponensial)</t>
  </si>
  <si>
    <t>http://contohprogram.com</t>
  </si>
  <si>
    <t>Kriteria</t>
  </si>
  <si>
    <t>IPK</t>
  </si>
  <si>
    <t>IQ</t>
  </si>
  <si>
    <t>Psikotes</t>
  </si>
  <si>
    <t>Usia</t>
  </si>
  <si>
    <t>Pengalaman Kerja</t>
  </si>
  <si>
    <t>Pilihan</t>
  </si>
  <si>
    <t>Nilai Pilihan Kriteria</t>
  </si>
  <si>
    <t>Agustina</t>
  </si>
  <si>
    <t>&gt;= 2.5 dan &lt; 3</t>
  </si>
  <si>
    <t>&gt;= 110 dan &lt; 120</t>
  </si>
  <si>
    <t>&gt;= 80 dan &lt; 90</t>
  </si>
  <si>
    <t>&gt;= 25 dan &lt; 30</t>
  </si>
  <si>
    <t>5-9 tahun</t>
  </si>
  <si>
    <t>&lt; 2</t>
  </si>
  <si>
    <t>Septiana</t>
  </si>
  <si>
    <t>&gt;= 130 dan &lt; 140</t>
  </si>
  <si>
    <t>&gt;= 90</t>
  </si>
  <si>
    <t>&gt;= 30 dan &lt; 35</t>
  </si>
  <si>
    <t>1-2 tahun</t>
  </si>
  <si>
    <t>&gt;= 2 dan &lt; 2.5</t>
  </si>
  <si>
    <t>Oktaviana</t>
  </si>
  <si>
    <t>&gt;= 3 dan &lt; 3.5</t>
  </si>
  <si>
    <t>&gt;= 140</t>
  </si>
  <si>
    <t>&gt;= 60 dan &lt; 70</t>
  </si>
  <si>
    <t>Noviana</t>
  </si>
  <si>
    <t>&gt;= 10 tahun</t>
  </si>
  <si>
    <t>Destina</t>
  </si>
  <si>
    <t>&gt;= 3.5</t>
  </si>
  <si>
    <t>&gt;= 40</t>
  </si>
  <si>
    <t>&lt; 110</t>
  </si>
  <si>
    <t>Bobot</t>
  </si>
  <si>
    <t>&gt;= 120 dan &lt; 130</t>
  </si>
  <si>
    <t>&lt; 60</t>
  </si>
  <si>
    <t>&gt;= 70 dan &lt; 80</t>
  </si>
  <si>
    <t>&gt;= 35 dan &lt; 40</t>
  </si>
  <si>
    <t>&lt; 25</t>
  </si>
  <si>
    <t>0 tahun (fresh graduate)</t>
  </si>
  <si>
    <t>Hasil Nilai Akhir</t>
  </si>
  <si>
    <t>Alternatif Nilai Terbesar Agustina dengan Hasil Akhir 6.444953</t>
  </si>
  <si>
    <t>3-4 tahun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</si>
</sst>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0_ ;_ * \-#,##0.00_ ;_ * &quot;-&quot;??_ ;_ @_ "/>
  </numFmts>
  <fonts count="41">
    <font>
      <sz val="11"/>
      <color theme="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4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6"/>
      <name val="Calibri"/>
      <family val="2"/>
    </font>
    <font>
      <sz val="11"/>
      <color indexed="8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1CF905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3" borderId="1" applyNumberFormat="0" applyAlignment="0" applyProtection="0"/>
    <xf numFmtId="0" fontId="23" fillId="0" borderId="2" applyNumberFormat="0" applyFill="0" applyAlignment="0" applyProtection="0"/>
    <xf numFmtId="0" fontId="0" fillId="4" borderId="3" applyNumberFormat="0" applyFont="0" applyAlignment="0" applyProtection="0"/>
    <xf numFmtId="0" fontId="2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8" borderId="5" applyNumberFormat="0" applyAlignment="0" applyProtection="0"/>
    <xf numFmtId="0" fontId="25" fillId="9" borderId="0" applyNumberFormat="0" applyBorder="0" applyAlignment="0" applyProtection="0"/>
    <xf numFmtId="0" fontId="33" fillId="10" borderId="0" applyNumberFormat="0" applyBorder="0" applyAlignment="0" applyProtection="0"/>
    <xf numFmtId="0" fontId="34" fillId="11" borderId="6" applyNumberFormat="0" applyAlignment="0" applyProtection="0"/>
    <xf numFmtId="0" fontId="0" fillId="12" borderId="0" applyNumberFormat="0" applyBorder="0" applyAlignment="0" applyProtection="0"/>
    <xf numFmtId="0" fontId="35" fillId="11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0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26" fillId="0" borderId="0" xfId="24" applyFont="1" applyAlignment="1" applyProtection="1">
      <alignment/>
      <protection/>
    </xf>
    <xf numFmtId="0" fontId="0" fillId="33" borderId="0" xfId="0" applyFill="1" applyAlignment="1">
      <alignment vertical="center"/>
    </xf>
    <xf numFmtId="0" fontId="0" fillId="28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0" fillId="32" borderId="0" xfId="0" applyFill="1" applyAlignment="1">
      <alignment vertical="center"/>
    </xf>
    <xf numFmtId="0" fontId="0" fillId="36" borderId="0" xfId="0" applyFill="1" applyAlignment="1">
      <alignment vertical="center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tohprogram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1"/>
  <sheetViews>
    <sheetView tabSelected="1" zoomScale="90" zoomScaleNormal="90" zoomScaleSheetLayoutView="100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2" width="13.00390625" style="0" customWidth="1"/>
    <col min="3" max="3" width="16.140625" style="0" customWidth="1"/>
    <col min="4" max="4" width="17.421875" style="0" customWidth="1"/>
    <col min="5" max="5" width="19.28125" style="0" customWidth="1"/>
    <col min="6" max="6" width="19.57421875" style="0" customWidth="1"/>
    <col min="7" max="7" width="18.7109375" style="0" customWidth="1"/>
    <col min="8" max="8" width="3.421875" style="0" customWidth="1"/>
    <col min="9" max="9" width="18.28125" style="0" customWidth="1"/>
    <col min="10" max="10" width="22.00390625" style="0" customWidth="1"/>
    <col min="11" max="11" width="19.28125" style="0" customWidth="1"/>
    <col min="12" max="12" width="27.8515625" style="0" customWidth="1"/>
  </cols>
  <sheetData>
    <row r="2" spans="2:14" ht="18.7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15">
      <c r="B3" s="3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1" ht="15"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I4" s="9" t="s">
        <v>2</v>
      </c>
      <c r="J4" s="9" t="s">
        <v>8</v>
      </c>
      <c r="K4" s="9" t="s">
        <v>9</v>
      </c>
    </row>
    <row r="5" spans="2:11" ht="15">
      <c r="B5" s="5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I5" s="9" t="s">
        <v>3</v>
      </c>
      <c r="J5" s="9" t="s">
        <v>16</v>
      </c>
      <c r="K5" s="9">
        <v>1</v>
      </c>
    </row>
    <row r="6" spans="2:11" ht="15">
      <c r="B6" s="5" t="s">
        <v>17</v>
      </c>
      <c r="C6" s="6" t="s">
        <v>11</v>
      </c>
      <c r="D6" s="6" t="s">
        <v>18</v>
      </c>
      <c r="E6" s="6" t="s">
        <v>19</v>
      </c>
      <c r="F6" s="6" t="s">
        <v>20</v>
      </c>
      <c r="G6" s="6" t="s">
        <v>21</v>
      </c>
      <c r="I6" s="9" t="s">
        <v>3</v>
      </c>
      <c r="J6" s="9" t="s">
        <v>22</v>
      </c>
      <c r="K6" s="9">
        <v>2</v>
      </c>
    </row>
    <row r="7" spans="2:11" ht="15">
      <c r="B7" s="5" t="s">
        <v>23</v>
      </c>
      <c r="C7" s="6" t="s">
        <v>24</v>
      </c>
      <c r="D7" s="6" t="s">
        <v>25</v>
      </c>
      <c r="E7" s="6" t="s">
        <v>26</v>
      </c>
      <c r="F7" s="6" t="s">
        <v>20</v>
      </c>
      <c r="G7" s="6" t="s">
        <v>21</v>
      </c>
      <c r="I7" s="9" t="s">
        <v>3</v>
      </c>
      <c r="J7" s="9" t="s">
        <v>11</v>
      </c>
      <c r="K7" s="9">
        <v>3</v>
      </c>
    </row>
    <row r="8" spans="2:11" ht="15">
      <c r="B8" s="5" t="s">
        <v>27</v>
      </c>
      <c r="C8" s="6" t="s">
        <v>16</v>
      </c>
      <c r="D8" s="6" t="s">
        <v>12</v>
      </c>
      <c r="E8" s="6" t="s">
        <v>13</v>
      </c>
      <c r="F8" s="6" t="s">
        <v>14</v>
      </c>
      <c r="G8" s="6" t="s">
        <v>28</v>
      </c>
      <c r="I8" s="9" t="s">
        <v>3</v>
      </c>
      <c r="J8" s="9" t="s">
        <v>24</v>
      </c>
      <c r="K8" s="9">
        <v>4</v>
      </c>
    </row>
    <row r="9" spans="2:11" ht="15">
      <c r="B9" s="5" t="s">
        <v>29</v>
      </c>
      <c r="C9" s="6" t="s">
        <v>30</v>
      </c>
      <c r="D9" s="6" t="s">
        <v>18</v>
      </c>
      <c r="E9" s="6" t="s">
        <v>26</v>
      </c>
      <c r="F9" s="6" t="s">
        <v>31</v>
      </c>
      <c r="G9" s="6" t="s">
        <v>21</v>
      </c>
      <c r="I9" s="9" t="s">
        <v>3</v>
      </c>
      <c r="J9" s="9" t="s">
        <v>30</v>
      </c>
      <c r="K9" s="9">
        <v>5</v>
      </c>
    </row>
    <row r="10" spans="9:11" ht="15">
      <c r="I10" s="9" t="s">
        <v>4</v>
      </c>
      <c r="J10" s="9" t="s">
        <v>32</v>
      </c>
      <c r="K10" s="9">
        <v>1</v>
      </c>
    </row>
    <row r="11" spans="2:11" ht="15">
      <c r="B11" s="4" t="s">
        <v>2</v>
      </c>
      <c r="C11" s="4" t="s">
        <v>3</v>
      </c>
      <c r="D11" s="4" t="s">
        <v>4</v>
      </c>
      <c r="E11" s="4" t="s">
        <v>5</v>
      </c>
      <c r="F11" s="4" t="s">
        <v>6</v>
      </c>
      <c r="G11" s="4" t="s">
        <v>7</v>
      </c>
      <c r="I11" s="9" t="s">
        <v>4</v>
      </c>
      <c r="J11" s="9" t="s">
        <v>12</v>
      </c>
      <c r="K11" s="9">
        <v>2</v>
      </c>
    </row>
    <row r="12" spans="2:11" ht="15">
      <c r="B12" s="7" t="s">
        <v>33</v>
      </c>
      <c r="C12" s="7">
        <v>0.1</v>
      </c>
      <c r="D12" s="7">
        <v>0.2</v>
      </c>
      <c r="E12" s="7">
        <v>0.3</v>
      </c>
      <c r="F12" s="7">
        <v>0.1</v>
      </c>
      <c r="G12" s="7">
        <v>0.3</v>
      </c>
      <c r="I12" s="9" t="s">
        <v>4</v>
      </c>
      <c r="J12" s="9" t="s">
        <v>34</v>
      </c>
      <c r="K12" s="9">
        <v>3</v>
      </c>
    </row>
    <row r="13" spans="2:11" ht="15">
      <c r="B13" s="5" t="s">
        <v>10</v>
      </c>
      <c r="C13" s="5">
        <v>3</v>
      </c>
      <c r="D13" s="5">
        <v>2</v>
      </c>
      <c r="E13" s="5">
        <v>4</v>
      </c>
      <c r="F13" s="5">
        <v>4</v>
      </c>
      <c r="G13" s="5">
        <v>4</v>
      </c>
      <c r="I13" s="9" t="s">
        <v>4</v>
      </c>
      <c r="J13" s="9" t="s">
        <v>18</v>
      </c>
      <c r="K13" s="9">
        <v>4</v>
      </c>
    </row>
    <row r="14" spans="2:11" ht="15">
      <c r="B14" s="5" t="s">
        <v>17</v>
      </c>
      <c r="C14" s="5">
        <v>3</v>
      </c>
      <c r="D14" s="5">
        <v>4</v>
      </c>
      <c r="E14" s="5">
        <v>5</v>
      </c>
      <c r="F14" s="5">
        <v>3</v>
      </c>
      <c r="G14" s="5">
        <v>2</v>
      </c>
      <c r="I14" s="9" t="s">
        <v>4</v>
      </c>
      <c r="J14" s="9" t="s">
        <v>25</v>
      </c>
      <c r="K14" s="9">
        <v>5</v>
      </c>
    </row>
    <row r="15" spans="2:11" ht="15">
      <c r="B15" s="5" t="s">
        <v>23</v>
      </c>
      <c r="C15" s="5">
        <v>4</v>
      </c>
      <c r="D15" s="5">
        <v>5</v>
      </c>
      <c r="E15" s="5">
        <v>2</v>
      </c>
      <c r="F15" s="5">
        <v>3</v>
      </c>
      <c r="G15" s="5">
        <v>2</v>
      </c>
      <c r="I15" s="9" t="s">
        <v>5</v>
      </c>
      <c r="J15" s="9" t="s">
        <v>35</v>
      </c>
      <c r="K15" s="9">
        <v>1</v>
      </c>
    </row>
    <row r="16" spans="2:11" ht="15">
      <c r="B16" s="5" t="s">
        <v>27</v>
      </c>
      <c r="C16" s="5">
        <v>1</v>
      </c>
      <c r="D16" s="5">
        <v>2</v>
      </c>
      <c r="E16" s="5">
        <v>4</v>
      </c>
      <c r="F16" s="5">
        <v>4</v>
      </c>
      <c r="G16" s="5">
        <v>5</v>
      </c>
      <c r="I16" s="9" t="s">
        <v>5</v>
      </c>
      <c r="J16" s="9" t="s">
        <v>26</v>
      </c>
      <c r="K16" s="9">
        <v>2</v>
      </c>
    </row>
    <row r="17" spans="2:11" ht="15">
      <c r="B17" s="5" t="s">
        <v>29</v>
      </c>
      <c r="C17" s="5">
        <v>5</v>
      </c>
      <c r="D17" s="5">
        <v>4</v>
      </c>
      <c r="E17" s="5">
        <v>2</v>
      </c>
      <c r="F17" s="5">
        <v>1</v>
      </c>
      <c r="G17" s="5">
        <v>2</v>
      </c>
      <c r="I17" s="9" t="s">
        <v>5</v>
      </c>
      <c r="J17" s="9" t="s">
        <v>36</v>
      </c>
      <c r="K17" s="9">
        <v>3</v>
      </c>
    </row>
    <row r="18" spans="9:11" ht="15">
      <c r="I18" s="9" t="s">
        <v>5</v>
      </c>
      <c r="J18" s="9" t="s">
        <v>13</v>
      </c>
      <c r="K18" s="9">
        <v>4</v>
      </c>
    </row>
    <row r="19" spans="2:11" ht="15">
      <c r="B19" s="8"/>
      <c r="C19" s="8" t="s">
        <v>3</v>
      </c>
      <c r="D19" s="8" t="s">
        <v>4</v>
      </c>
      <c r="E19" s="8" t="s">
        <v>5</v>
      </c>
      <c r="F19" s="8" t="s">
        <v>6</v>
      </c>
      <c r="G19" s="8" t="s">
        <v>7</v>
      </c>
      <c r="I19" s="9" t="s">
        <v>5</v>
      </c>
      <c r="J19" s="9" t="s">
        <v>19</v>
      </c>
      <c r="K19" s="9">
        <v>5</v>
      </c>
    </row>
    <row r="20" spans="2:11" ht="15">
      <c r="B20" s="5" t="s">
        <v>10</v>
      </c>
      <c r="C20" s="8">
        <f>C13^C$12</f>
        <v>1.1161231740339044</v>
      </c>
      <c r="D20" s="8">
        <f>D13^D$12</f>
        <v>1.148698354997035</v>
      </c>
      <c r="E20" s="8">
        <f>E13^E$12</f>
        <v>1.515716566510398</v>
      </c>
      <c r="F20" s="8">
        <f>F13^F$12</f>
        <v>1.148698354997035</v>
      </c>
      <c r="G20" s="8">
        <f>G13^G$12</f>
        <v>1.515716566510398</v>
      </c>
      <c r="I20" s="9" t="s">
        <v>6</v>
      </c>
      <c r="J20" s="9" t="s">
        <v>31</v>
      </c>
      <c r="K20" s="9">
        <v>1</v>
      </c>
    </row>
    <row r="21" spans="2:11" ht="15">
      <c r="B21" s="5" t="s">
        <v>17</v>
      </c>
      <c r="C21" s="8">
        <f>C14^C$12</f>
        <v>1.1161231740339044</v>
      </c>
      <c r="D21" s="8">
        <f>D14^D$12</f>
        <v>1.3195079107728942</v>
      </c>
      <c r="E21" s="8">
        <f>E14^E$12</f>
        <v>1.6206565966927624</v>
      </c>
      <c r="F21" s="8">
        <f>F14^F$12</f>
        <v>1.1161231740339044</v>
      </c>
      <c r="G21" s="8">
        <f>G14^G$12</f>
        <v>1.2311444133449163</v>
      </c>
      <c r="I21" s="9" t="s">
        <v>6</v>
      </c>
      <c r="J21" s="9" t="s">
        <v>37</v>
      </c>
      <c r="K21" s="9">
        <v>2</v>
      </c>
    </row>
    <row r="22" spans="2:11" ht="15">
      <c r="B22" s="5" t="s">
        <v>23</v>
      </c>
      <c r="C22" s="8">
        <f>C15^C$12</f>
        <v>1.148698354997035</v>
      </c>
      <c r="D22" s="8">
        <f>D15^D$12</f>
        <v>1.379729661461215</v>
      </c>
      <c r="E22" s="8">
        <f>E15^E$12</f>
        <v>1.2311444133449163</v>
      </c>
      <c r="F22" s="8">
        <f>F15^F$12</f>
        <v>1.1161231740339044</v>
      </c>
      <c r="G22" s="8">
        <f>G15^G$12</f>
        <v>1.2311444133449163</v>
      </c>
      <c r="I22" s="9" t="s">
        <v>6</v>
      </c>
      <c r="J22" s="9" t="s">
        <v>20</v>
      </c>
      <c r="K22" s="9">
        <v>3</v>
      </c>
    </row>
    <row r="23" spans="2:11" ht="15">
      <c r="B23" s="5" t="s">
        <v>27</v>
      </c>
      <c r="C23" s="8">
        <f>C16^C$12</f>
        <v>1</v>
      </c>
      <c r="D23" s="8">
        <f>D16^D$12</f>
        <v>1.148698354997035</v>
      </c>
      <c r="E23" s="8">
        <f>E16^E$12</f>
        <v>1.515716566510398</v>
      </c>
      <c r="F23" s="8">
        <f>F16^F$12</f>
        <v>1.148698354997035</v>
      </c>
      <c r="G23" s="8">
        <f>G16^G$12</f>
        <v>1.6206565966927624</v>
      </c>
      <c r="I23" s="9" t="s">
        <v>6</v>
      </c>
      <c r="J23" s="9" t="s">
        <v>14</v>
      </c>
      <c r="K23" s="9">
        <v>4</v>
      </c>
    </row>
    <row r="24" spans="2:11" ht="15">
      <c r="B24" s="5" t="s">
        <v>29</v>
      </c>
      <c r="C24" s="8">
        <f>C17^C$12</f>
        <v>1.174618943088019</v>
      </c>
      <c r="D24" s="8">
        <f>D17^D$12</f>
        <v>1.3195079107728942</v>
      </c>
      <c r="E24" s="8">
        <f>E17^E$12</f>
        <v>1.2311444133449163</v>
      </c>
      <c r="F24" s="8">
        <f>F17^F$12</f>
        <v>1</v>
      </c>
      <c r="G24" s="8">
        <f>G17^G$12</f>
        <v>1.2311444133449163</v>
      </c>
      <c r="I24" s="9" t="s">
        <v>6</v>
      </c>
      <c r="J24" s="9" t="s">
        <v>38</v>
      </c>
      <c r="K24" s="9">
        <v>5</v>
      </c>
    </row>
    <row r="25" spans="9:11" ht="15">
      <c r="I25" s="9" t="s">
        <v>7</v>
      </c>
      <c r="J25" s="9" t="s">
        <v>39</v>
      </c>
      <c r="K25" s="9">
        <v>1</v>
      </c>
    </row>
    <row r="26" spans="2:11" ht="15">
      <c r="B26" s="4"/>
      <c r="C26" s="4" t="s">
        <v>40</v>
      </c>
      <c r="E26" s="9" t="s">
        <v>41</v>
      </c>
      <c r="F26" s="9"/>
      <c r="G26" s="9"/>
      <c r="I26" s="9" t="s">
        <v>7</v>
      </c>
      <c r="J26" s="9" t="s">
        <v>21</v>
      </c>
      <c r="K26" s="9">
        <v>2</v>
      </c>
    </row>
    <row r="27" spans="2:11" ht="15">
      <c r="B27" s="5" t="s">
        <v>10</v>
      </c>
      <c r="C27" s="4">
        <f>SUM(C20:G20)</f>
        <v>6.44495301704877</v>
      </c>
      <c r="I27" s="9" t="s">
        <v>7</v>
      </c>
      <c r="J27" s="9" t="s">
        <v>42</v>
      </c>
      <c r="K27" s="9">
        <v>3</v>
      </c>
    </row>
    <row r="28" spans="2:11" ht="15">
      <c r="B28" s="5" t="s">
        <v>17</v>
      </c>
      <c r="C28" s="4">
        <f>SUM(C21:G21)</f>
        <v>6.403555268878382</v>
      </c>
      <c r="I28" s="9" t="s">
        <v>7</v>
      </c>
      <c r="J28" s="9" t="s">
        <v>15</v>
      </c>
      <c r="K28" s="9">
        <v>4</v>
      </c>
    </row>
    <row r="29" spans="2:11" ht="15">
      <c r="B29" s="5" t="s">
        <v>23</v>
      </c>
      <c r="C29" s="4">
        <f>SUM(C22:G22)</f>
        <v>6.1068400171819865</v>
      </c>
      <c r="I29" s="9" t="s">
        <v>7</v>
      </c>
      <c r="J29" s="9" t="s">
        <v>28</v>
      </c>
      <c r="K29" s="9">
        <v>5</v>
      </c>
    </row>
    <row r="30" spans="2:3" ht="15">
      <c r="B30" s="5" t="s">
        <v>27</v>
      </c>
      <c r="C30" s="4">
        <f>SUM(C23:G23)</f>
        <v>6.43376987319723</v>
      </c>
    </row>
    <row r="31" spans="2:3" ht="15">
      <c r="B31" s="5" t="s">
        <v>29</v>
      </c>
      <c r="C31" s="4">
        <f>SUM(C24:G24)</f>
        <v>5.956415680550745</v>
      </c>
    </row>
  </sheetData>
  <sheetProtection/>
  <hyperlinks>
    <hyperlink ref="B3" r:id="rId1" display="http://contohprogram.com"/>
  </hyperlink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>contohprogram.com</Manager>
  <Company>contohprogram.com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contohprogram.com</dc:title>
  <dc:subject>contohprogram.com</dc:subject>
  <dc:creator>contohprogram.com</dc:creator>
  <cp:keywords/>
  <dc:description/>
  <cp:lastModifiedBy>LENOVO</cp:lastModifiedBy>
  <dcterms:created xsi:type="dcterms:W3CDTF">2019-06-13T06:08:54Z</dcterms:created>
  <dcterms:modified xsi:type="dcterms:W3CDTF">2020-05-10T07:19:52Z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SOProductBuildV">
    <vt:lpwstr>1033-11.2.0.9327</vt:lpwstr>
  </property>
</Properties>
</file>